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新建文件夹\"/>
    </mc:Choice>
  </mc:AlternateContent>
  <bookViews>
    <workbookView windowWidth="28800" windowHeight="12375" firstSheet="1"/>
  </bookViews>
  <sheets>
    <sheet name="手术类设备配件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<sst xmlns="http://schemas.openxmlformats.org/spreadsheetml/2006/main" count="51" uniqueCount="38">
  <si>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医疗设备手术类设备配件一批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</si>
  <si>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</si>
  <si>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</si>
  <si>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</si>
  <si>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</si>
  <si>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</si>
  <si>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</si>
  <si>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</si>
  <si>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</si>
  <si>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史托斯冷光源灯泡</t>
  </si>
  <si>
    <t>PE300BFA</t>
  </si>
  <si>
    <t>个</t>
  </si>
  <si>
    <t>备件价格为市场调研报价</t>
  </si>
  <si>
    <t>史托斯冷光源导光束</t>
  </si>
  <si>
    <t>条</t>
  </si>
  <si>
    <t>美国施乐辉关节镜冷光导光束</t>
  </si>
  <si>
    <t>501XL</t>
  </si>
  <si>
    <t>奥林巴斯冷光源灯泡</t>
  </si>
  <si>
    <t>MAJ-1817</t>
  </si>
  <si>
    <t>上海互通电刀双极脚踏</t>
  </si>
  <si>
    <t>GD350-B4A</t>
  </si>
  <si>
    <t>德国马丁电刀单极脚踏</t>
  </si>
  <si>
    <t>ME402 MAX</t>
  </si>
  <si>
    <t>迈瑞冷光源LED灯泡组件</t>
  </si>
  <si>
    <t>HB300</t>
  </si>
  <si>
    <t>块</t>
  </si>
  <si>
    <t>HB500R</t>
  </si>
  <si>
    <t>深圳普门升温仪滤网</t>
  </si>
  <si>
    <t>TC-200</t>
  </si>
  <si>
    <t>盒</t>
  </si>
  <si>
    <t>蔡司手术显微镜灯泡</t>
  </si>
  <si>
    <t>TIVATO 700</t>
  </si>
  <si>
    <t>OPMI   PENTERO 900</t>
  </si>
  <si>
    <t>蔡司显微镜S88灯泡</t>
  </si>
  <si>
    <t>XB0 R/180W 45C</t>
  </si>
  <si>
    <t>Lamera 700</t>
  </si>
  <si>
    <t>无影灯固态继电器（含线板）</t>
  </si>
  <si>
    <t>LS240D12R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</si>
</sst>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Arial"/>
      <charset val="0"/>
    </font>
    <font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6AD5F68F-F624-40D5-BE33-EA0E70F304C8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H1"/>
    </sheetView>
  </sheetViews>
  <sheetFormatPr defaultColWidth="9" defaultRowHeight="14.25"/>
  <cols>
    <col min="2" max="2" width="40.375" customWidth="1"/>
    <col min="3" max="3" width="24" customWidth="1"/>
    <col min="4" max="4" width="12" customWidth="1"/>
    <col min="5" max="5" width="14.25" customWidth="1"/>
    <col min="6" max="6" width="17.875" style="2" customWidth="1"/>
    <col min="7" max="7" width="15.25" style="2" customWidth="1"/>
    <col min="8" max="8" width="15.75" customWidth="1"/>
  </cols>
  <sheetData>
    <row r="1" spans="1:9">
      <c r="A1" s="3" t="s">
        <v>0</v>
      </c>
      <c r="B1" s="4"/>
      <c r="C1" s="4"/>
      <c r="D1" s="4"/>
      <c r="E1" s="4"/>
      <c r="F1" s="4"/>
      <c r="G1" s="4"/>
      <c r="H1" s="5"/>
      <c r="I1" s="6"/>
    </row>
    <row r="2" ht="75" customHeight="1" spans="1:9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2"/>
    </row>
    <row r="3" ht="15" spans="1:9">
      <c r="A3" s="13">
        <v>1</v>
      </c>
      <c r="B3" s="14" t="s">
        <v>9</v>
      </c>
      <c r="C3" s="15" t="s">
        <v>10</v>
      </c>
      <c r="D3" s="16">
        <v>3</v>
      </c>
      <c r="E3" s="16" t="s">
        <v>11</v>
      </c>
      <c r="F3" s="17">
        <v>4200</v>
      </c>
      <c r="G3" s="18">
        <v>12600</v>
      </c>
      <c r="H3" s="19" t="s">
        <v>12</v>
      </c>
    </row>
    <row r="4" ht="15" spans="1:9">
      <c r="A4" s="13">
        <v>2</v>
      </c>
      <c r="B4" s="20" t="s">
        <v>13</v>
      </c>
      <c r="C4" s="21">
        <v>20133120</v>
      </c>
      <c r="D4" s="22">
        <v>2</v>
      </c>
      <c r="E4" s="22" t="s">
        <v>14</v>
      </c>
      <c r="F4" s="17">
        <v>7500</v>
      </c>
      <c r="G4" s="13">
        <v>15000</v>
      </c>
      <c r="H4" s="23"/>
    </row>
    <row r="5" spans="1:9">
      <c r="A5" s="13">
        <v>3</v>
      </c>
      <c r="B5" s="20" t="s">
        <v>15</v>
      </c>
      <c r="C5" s="22" t="s">
        <v>16</v>
      </c>
      <c r="D5" s="22">
        <v>1</v>
      </c>
      <c r="E5" s="22" t="s">
        <v>14</v>
      </c>
      <c r="F5" s="17">
        <v>8000</v>
      </c>
      <c r="G5" s="13">
        <v>8000</v>
      </c>
      <c r="H5" s="23"/>
    </row>
    <row r="6" spans="1:9">
      <c r="A6" s="13">
        <v>4</v>
      </c>
      <c r="B6" s="20" t="s">
        <v>17</v>
      </c>
      <c r="C6" s="22" t="s">
        <v>18</v>
      </c>
      <c r="D6" s="22">
        <v>1</v>
      </c>
      <c r="E6" s="22" t="s">
        <v>11</v>
      </c>
      <c r="F6" s="17">
        <v>8000</v>
      </c>
      <c r="G6" s="13">
        <v>8000</v>
      </c>
      <c r="H6" s="23"/>
    </row>
    <row r="7" spans="1:9">
      <c r="A7" s="13">
        <v>5</v>
      </c>
      <c r="B7" s="20" t="s">
        <v>19</v>
      </c>
      <c r="C7" s="22" t="s">
        <v>20</v>
      </c>
      <c r="D7" s="22">
        <v>2</v>
      </c>
      <c r="E7" s="22" t="s">
        <v>11</v>
      </c>
      <c r="F7" s="17">
        <v>1000</v>
      </c>
      <c r="G7" s="13">
        <v>2000</v>
      </c>
      <c r="H7" s="23"/>
    </row>
    <row r="8" spans="1:9">
      <c r="A8" s="13">
        <v>6</v>
      </c>
      <c r="B8" s="20" t="s">
        <v>21</v>
      </c>
      <c r="C8" s="22" t="s">
        <v>22</v>
      </c>
      <c r="D8" s="22">
        <v>1</v>
      </c>
      <c r="E8" s="22" t="s">
        <v>11</v>
      </c>
      <c r="F8" s="17">
        <v>1200</v>
      </c>
      <c r="G8" s="13">
        <v>1200</v>
      </c>
      <c r="H8" s="23"/>
    </row>
    <row r="9" spans="1:9">
      <c r="A9" s="13">
        <v>7</v>
      </c>
      <c r="B9" s="20" t="s">
        <v>23</v>
      </c>
      <c r="C9" s="22" t="s">
        <v>24</v>
      </c>
      <c r="D9" s="22">
        <v>1</v>
      </c>
      <c r="E9" s="22" t="s">
        <v>25</v>
      </c>
      <c r="F9" s="17">
        <v>22400</v>
      </c>
      <c r="G9" s="13">
        <v>22400</v>
      </c>
      <c r="H9" s="23"/>
    </row>
    <row r="10" spans="1:9">
      <c r="A10" s="13">
        <v>8</v>
      </c>
      <c r="B10" s="20" t="s">
        <v>23</v>
      </c>
      <c r="C10" s="22" t="s">
        <v>26</v>
      </c>
      <c r="D10" s="22">
        <v>1</v>
      </c>
      <c r="E10" s="22" t="s">
        <v>25</v>
      </c>
      <c r="F10" s="17">
        <v>28000</v>
      </c>
      <c r="G10" s="13">
        <v>28000</v>
      </c>
      <c r="H10" s="23"/>
    </row>
    <row r="11" spans="1:9">
      <c r="A11" s="13">
        <v>9</v>
      </c>
      <c r="B11" s="24" t="s">
        <v>27</v>
      </c>
      <c r="C11" s="18" t="s">
        <v>28</v>
      </c>
      <c r="D11" s="18">
        <v>1</v>
      </c>
      <c r="E11" s="18" t="s">
        <v>29</v>
      </c>
      <c r="F11" s="17">
        <v>1200</v>
      </c>
      <c r="G11" s="13">
        <v>1200</v>
      </c>
      <c r="H11" s="23"/>
    </row>
    <row r="12" spans="1:9">
      <c r="A12" s="13">
        <v>10</v>
      </c>
      <c r="B12" s="25" t="s">
        <v>30</v>
      </c>
      <c r="C12" s="26" t="s">
        <v>31</v>
      </c>
      <c r="D12" s="26">
        <v>1</v>
      </c>
      <c r="E12" s="26" t="s">
        <v>11</v>
      </c>
      <c r="F12" s="17">
        <v>19000</v>
      </c>
      <c r="G12" s="13">
        <v>19000</v>
      </c>
      <c r="H12" s="23"/>
    </row>
    <row r="13" spans="1:9">
      <c r="A13" s="13">
        <v>11</v>
      </c>
      <c r="B13" s="24" t="s">
        <v>30</v>
      </c>
      <c r="C13" s="18" t="s">
        <v>32</v>
      </c>
      <c r="D13" s="18">
        <v>1</v>
      </c>
      <c r="E13" s="18" t="s">
        <v>11</v>
      </c>
      <c r="F13" s="17">
        <v>27500</v>
      </c>
      <c r="G13" s="13">
        <v>27500</v>
      </c>
      <c r="H13" s="23"/>
    </row>
    <row r="14" spans="1:9">
      <c r="A14" s="13">
        <v>12</v>
      </c>
      <c r="B14" s="27" t="s">
        <v>33</v>
      </c>
      <c r="C14" s="28" t="s">
        <v>34</v>
      </c>
      <c r="D14" s="17">
        <v>2</v>
      </c>
      <c r="E14" s="17" t="s">
        <v>11</v>
      </c>
      <c r="F14" s="17">
        <v>4500</v>
      </c>
      <c r="G14" s="13">
        <v>9000</v>
      </c>
      <c r="H14" s="23"/>
    </row>
    <row r="15" spans="1:9">
      <c r="A15" s="13">
        <v>13</v>
      </c>
      <c r="B15" s="29" t="s">
        <v>30</v>
      </c>
      <c r="C15" s="17" t="s">
        <v>35</v>
      </c>
      <c r="D15" s="17">
        <v>1</v>
      </c>
      <c r="E15" s="17" t="s">
        <v>11</v>
      </c>
      <c r="F15" s="17">
        <v>9800</v>
      </c>
      <c r="G15" s="13">
        <v>9800</v>
      </c>
      <c r="H15" s="23"/>
    </row>
    <row r="16" spans="1:9">
      <c r="A16" s="13">
        <v>14</v>
      </c>
      <c r="B16" s="30" t="s">
        <v>36</v>
      </c>
      <c r="C16" s="13" t="s">
        <v>37</v>
      </c>
      <c r="D16" s="18">
        <v>10</v>
      </c>
      <c r="E16" s="18" t="s">
        <v>11</v>
      </c>
      <c r="F16" s="17">
        <v>1130</v>
      </c>
      <c r="G16" s="13">
        <v>11300</v>
      </c>
      <c r="H16" s="31"/>
    </row>
    <row r="17" s="1" customFormat="1" spans="4:7">
      <c r="D17" s="32">
        <v>28</v>
      </c>
      <c r="F17" s="32"/>
      <c r="G17" s="32">
        <f>SUM(G3:G16)</f>
        <v>175000</v>
      </c>
    </row>
  </sheetData>
  <mergeCells count="2">
    <mergeCell ref="A1:H1"/>
    <mergeCell ref="H3:H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手术类设备配件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2026-09-14T04:03:05Z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